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2" i="1" l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<sst xmlns="http://schemas.openxmlformats.org/spreadsheetml/2006/main" count="144" uniqueCount="16">
  <si>
    <t>strain</t>
  </si>
  <si>
    <t>date</t>
  </si>
  <si>
    <t>adapted?</t>
  </si>
  <si>
    <t>odor</t>
  </si>
  <si>
    <t>control</t>
  </si>
  <si>
    <t>CI</t>
  </si>
  <si>
    <t>nIs175</t>
  </si>
  <si>
    <t>-</t>
  </si>
  <si>
    <t>+</t>
  </si>
  <si>
    <t>L1s</t>
  </si>
  <si>
    <t>L4s</t>
  </si>
  <si>
    <t>nIs175;ctbp-1(n4784)</t>
  </si>
  <si>
    <t>nIs175;egl-13(n5937) n4784</t>
  </si>
  <si>
    <t>nIs175;n4784 ttx-3(n6308)</t>
  </si>
  <si>
    <t>Butanone Adaptation in ctbp-1 suppressor strains, both L1 and L4</t>
  </si>
  <si>
    <t>Paper figure 6I-L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</si>
</sst>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" fontId="0" fillId="0" borderId="2" xfId="0" applyNumberForma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" fontId="0" fillId="0" borderId="0" xfId="0" applyNumberFormat="1" applyBorder="1"/>
    <xf numFmtId="0" fontId="0" fillId="0" borderId="0" xfId="0" applyFill="1" applyBorder="1"/>
    <xf numFmtId="16" fontId="1" fillId="0" borderId="0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2" xfId="0" applyFill="1" applyBorder="1"/>
    <xf numFmtId="0" fontId="0" fillId="0" borderId="7" xfId="0" applyFill="1" applyBorder="1"/>
    <xf numFmtId="0" fontId="0" fillId="0" borderId="8" xfId="0" applyBorder="1"/>
    <xf numFmtId="0" fontId="1" fillId="0" borderId="1" xfId="0" applyFont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workbookViewId="0">
      <selection activeCell="G5" sqref="G5"/>
    </sheetView>
  </sheetViews>
  <sheetFormatPr baseColWidth="10" defaultRowHeight="15" x14ac:dyDescent="0"/>
  <cols>
    <col min="1" max="1" width="24.33203125" customWidth="1"/>
    <col min="9" max="9" width="24.5" customWidth="1"/>
  </cols>
  <sheetData>
    <row r="1" spans="1:14">
      <c r="A1" t="s">
        <v>14</v>
      </c>
      <c r="G1" t="s">
        <v>15</v>
      </c>
    </row>
    <row r="3" spans="1:14">
      <c r="A3" t="s">
        <v>9</v>
      </c>
      <c r="I3" t="s">
        <v>10</v>
      </c>
    </row>
    <row r="4" spans="1:14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I4" s="1" t="s">
        <v>0</v>
      </c>
      <c r="J4" s="2" t="s">
        <v>1</v>
      </c>
      <c r="K4" s="2" t="s">
        <v>2</v>
      </c>
      <c r="L4" s="2" t="s">
        <v>3</v>
      </c>
      <c r="M4" s="2" t="s">
        <v>4</v>
      </c>
      <c r="N4" s="3" t="s">
        <v>5</v>
      </c>
    </row>
    <row r="5" spans="1:14">
      <c r="A5" s="1" t="s">
        <v>6</v>
      </c>
      <c r="B5" s="4">
        <v>44198</v>
      </c>
      <c r="C5" s="2" t="s">
        <v>7</v>
      </c>
      <c r="D5" s="2">
        <v>294</v>
      </c>
      <c r="E5" s="2">
        <v>32</v>
      </c>
      <c r="F5" s="3">
        <f>(D5-E5)/(D5+E5)</f>
        <v>0.80368098159509205</v>
      </c>
      <c r="I5" s="1" t="s">
        <v>6</v>
      </c>
      <c r="J5" s="4">
        <v>44193</v>
      </c>
      <c r="K5" s="2" t="s">
        <v>7</v>
      </c>
      <c r="L5" s="2">
        <v>149</v>
      </c>
      <c r="M5" s="2">
        <v>5</v>
      </c>
      <c r="N5" s="3">
        <f>(L5-M5)/(L5+M5)</f>
        <v>0.93506493506493504</v>
      </c>
    </row>
    <row r="6" spans="1:14">
      <c r="A6" s="5"/>
      <c r="B6" s="6"/>
      <c r="C6" s="6" t="s">
        <v>7</v>
      </c>
      <c r="D6" s="6">
        <v>231</v>
      </c>
      <c r="E6" s="6">
        <v>36</v>
      </c>
      <c r="F6" s="7">
        <f t="shared" ref="F6:F12" si="0">(D6-E6)/(D6+E6)</f>
        <v>0.7303370786516854</v>
      </c>
      <c r="I6" s="5"/>
      <c r="J6" s="6"/>
      <c r="K6" s="6" t="s">
        <v>7</v>
      </c>
      <c r="L6" s="6">
        <v>148</v>
      </c>
      <c r="M6" s="6">
        <v>8</v>
      </c>
      <c r="N6" s="7">
        <f t="shared" ref="N6:N10" si="1">(L6-M6)/(L6+M6)</f>
        <v>0.89743589743589747</v>
      </c>
    </row>
    <row r="7" spans="1:14">
      <c r="A7" s="5"/>
      <c r="B7" s="8">
        <v>44199</v>
      </c>
      <c r="C7" s="6" t="s">
        <v>7</v>
      </c>
      <c r="D7" s="6">
        <v>207</v>
      </c>
      <c r="E7" s="6">
        <v>16</v>
      </c>
      <c r="F7" s="7">
        <f t="shared" si="0"/>
        <v>0.8565022421524664</v>
      </c>
      <c r="I7" s="5"/>
      <c r="J7" s="8">
        <v>44194</v>
      </c>
      <c r="K7" s="6" t="s">
        <v>7</v>
      </c>
      <c r="L7" s="6">
        <v>106</v>
      </c>
      <c r="M7" s="6">
        <v>4</v>
      </c>
      <c r="N7" s="7">
        <f t="shared" si="1"/>
        <v>0.92727272727272725</v>
      </c>
    </row>
    <row r="8" spans="1:14">
      <c r="A8" s="5"/>
      <c r="B8" s="6"/>
      <c r="C8" s="9" t="s">
        <v>7</v>
      </c>
      <c r="D8" s="9">
        <v>231</v>
      </c>
      <c r="E8" s="9">
        <v>12</v>
      </c>
      <c r="F8" s="7">
        <f t="shared" si="0"/>
        <v>0.90123456790123457</v>
      </c>
      <c r="I8" s="5"/>
      <c r="J8" s="6"/>
      <c r="K8" s="9" t="s">
        <v>7</v>
      </c>
      <c r="L8" s="9">
        <v>83</v>
      </c>
      <c r="M8" s="9">
        <v>5</v>
      </c>
      <c r="N8" s="7">
        <f t="shared" si="1"/>
        <v>0.88636363636363635</v>
      </c>
    </row>
    <row r="9" spans="1:14">
      <c r="A9" s="5"/>
      <c r="B9" s="10">
        <v>44200</v>
      </c>
      <c r="C9" s="9" t="s">
        <v>7</v>
      </c>
      <c r="D9" s="9">
        <v>327</v>
      </c>
      <c r="E9" s="9">
        <v>38</v>
      </c>
      <c r="F9" s="7">
        <f t="shared" si="0"/>
        <v>0.79178082191780819</v>
      </c>
      <c r="I9" s="5"/>
      <c r="J9" s="10">
        <v>44195</v>
      </c>
      <c r="K9" s="6" t="s">
        <v>7</v>
      </c>
      <c r="L9" s="9">
        <v>83</v>
      </c>
      <c r="M9" s="9">
        <v>5</v>
      </c>
      <c r="N9" s="7">
        <f t="shared" si="1"/>
        <v>0.88636363636363635</v>
      </c>
    </row>
    <row r="10" spans="1:14">
      <c r="A10" s="5"/>
      <c r="B10" s="6"/>
      <c r="C10" s="6" t="s">
        <v>7</v>
      </c>
      <c r="D10" s="9">
        <v>370</v>
      </c>
      <c r="E10" s="9">
        <v>51</v>
      </c>
      <c r="F10" s="7">
        <f t="shared" si="0"/>
        <v>0.75771971496437052</v>
      </c>
      <c r="I10" s="11"/>
      <c r="J10" s="12"/>
      <c r="K10" s="12" t="s">
        <v>7</v>
      </c>
      <c r="L10" s="9">
        <v>68</v>
      </c>
      <c r="M10" s="9">
        <v>6</v>
      </c>
      <c r="N10" s="7">
        <f t="shared" si="1"/>
        <v>0.83783783783783783</v>
      </c>
    </row>
    <row r="11" spans="1:14">
      <c r="A11" s="5"/>
      <c r="B11" s="10">
        <v>44201</v>
      </c>
      <c r="C11" s="6" t="s">
        <v>7</v>
      </c>
      <c r="D11" s="9">
        <v>129</v>
      </c>
      <c r="E11" s="9">
        <v>10</v>
      </c>
      <c r="F11" s="7">
        <f t="shared" si="0"/>
        <v>0.85611510791366907</v>
      </c>
      <c r="I11" s="1" t="s">
        <v>6</v>
      </c>
      <c r="J11" s="4">
        <v>44193</v>
      </c>
      <c r="K11" s="2" t="s">
        <v>8</v>
      </c>
      <c r="L11" s="13">
        <v>48</v>
      </c>
      <c r="M11" s="13">
        <v>62</v>
      </c>
      <c r="N11" s="3">
        <f>(L11-M11)/(L11+M11)</f>
        <v>-0.12727272727272726</v>
      </c>
    </row>
    <row r="12" spans="1:14">
      <c r="A12" s="11"/>
      <c r="B12" s="12"/>
      <c r="C12" s="12" t="s">
        <v>7</v>
      </c>
      <c r="D12" s="9">
        <v>148</v>
      </c>
      <c r="E12" s="9">
        <v>17</v>
      </c>
      <c r="F12" s="7">
        <f t="shared" si="0"/>
        <v>0.79393939393939394</v>
      </c>
      <c r="I12" s="5"/>
      <c r="J12" s="6"/>
      <c r="K12" s="6" t="s">
        <v>8</v>
      </c>
      <c r="L12" s="9">
        <v>30</v>
      </c>
      <c r="M12" s="9">
        <v>43</v>
      </c>
      <c r="N12" s="7">
        <f>(L12-M12)/(L12+M12)</f>
        <v>-0.17808219178082191</v>
      </c>
    </row>
    <row r="13" spans="1:14">
      <c r="A13" s="1" t="s">
        <v>6</v>
      </c>
      <c r="B13" s="4">
        <v>44198</v>
      </c>
      <c r="C13" s="2" t="s">
        <v>8</v>
      </c>
      <c r="D13" s="13">
        <v>50</v>
      </c>
      <c r="E13" s="13">
        <v>168</v>
      </c>
      <c r="F13" s="3">
        <f>(D13-E13)/(D13+E13)</f>
        <v>-0.54128440366972475</v>
      </c>
      <c r="I13" s="5"/>
      <c r="J13" s="8">
        <v>44194</v>
      </c>
      <c r="K13" s="9" t="s">
        <v>8</v>
      </c>
      <c r="L13" s="9">
        <v>44</v>
      </c>
      <c r="M13" s="9">
        <v>55</v>
      </c>
      <c r="N13" s="7">
        <f>(L13-M13)/(L13+M13)</f>
        <v>-0.1111111111111111</v>
      </c>
    </row>
    <row r="14" spans="1:14">
      <c r="A14" s="5"/>
      <c r="B14" s="6"/>
      <c r="C14" s="6" t="s">
        <v>8</v>
      </c>
      <c r="D14" s="9">
        <v>76</v>
      </c>
      <c r="E14" s="9">
        <v>157</v>
      </c>
      <c r="F14" s="7">
        <f>(D14-E14)/(D14+E14)</f>
        <v>-0.34763948497854075</v>
      </c>
      <c r="I14" s="5"/>
      <c r="J14" s="6"/>
      <c r="K14" s="6" t="s">
        <v>8</v>
      </c>
      <c r="L14" s="9">
        <v>33</v>
      </c>
      <c r="M14" s="9">
        <v>54</v>
      </c>
      <c r="N14" s="7">
        <f t="shared" ref="N14:N52" si="2">(L14-M14)/(L14+M14)</f>
        <v>-0.2413793103448276</v>
      </c>
    </row>
    <row r="15" spans="1:14">
      <c r="A15" s="5"/>
      <c r="B15" s="8">
        <v>44199</v>
      </c>
      <c r="C15" s="9" t="s">
        <v>8</v>
      </c>
      <c r="D15" s="9">
        <v>43</v>
      </c>
      <c r="E15" s="9">
        <v>73</v>
      </c>
      <c r="F15" s="7">
        <f>(D15-E15)/(D15+E15)</f>
        <v>-0.25862068965517243</v>
      </c>
      <c r="I15" s="5"/>
      <c r="J15" s="10">
        <v>44195</v>
      </c>
      <c r="K15" s="6" t="s">
        <v>8</v>
      </c>
      <c r="L15" s="9">
        <v>46</v>
      </c>
      <c r="M15" s="9">
        <v>57</v>
      </c>
      <c r="N15" s="7">
        <f t="shared" si="2"/>
        <v>-0.10679611650485436</v>
      </c>
    </row>
    <row r="16" spans="1:14">
      <c r="A16" s="5"/>
      <c r="B16" s="6"/>
      <c r="C16" s="6" t="s">
        <v>8</v>
      </c>
      <c r="D16" s="9">
        <v>52</v>
      </c>
      <c r="E16" s="9">
        <v>101</v>
      </c>
      <c r="F16" s="7">
        <f t="shared" ref="F16:F63" si="3">(D16-E16)/(D16+E16)</f>
        <v>-0.3202614379084967</v>
      </c>
      <c r="I16" s="11"/>
      <c r="J16" s="12"/>
      <c r="K16" s="12" t="s">
        <v>8</v>
      </c>
      <c r="L16" s="12">
        <v>38</v>
      </c>
      <c r="M16" s="12">
        <v>67</v>
      </c>
      <c r="N16" s="7">
        <f t="shared" si="2"/>
        <v>-0.27619047619047621</v>
      </c>
    </row>
    <row r="17" spans="1:14">
      <c r="A17" s="5"/>
      <c r="B17" s="10">
        <v>44200</v>
      </c>
      <c r="C17" s="6" t="s">
        <v>8</v>
      </c>
      <c r="D17" s="9">
        <v>132</v>
      </c>
      <c r="E17" s="9">
        <v>221</v>
      </c>
      <c r="F17" s="7">
        <f t="shared" si="3"/>
        <v>-0.25212464589235128</v>
      </c>
      <c r="I17" s="1" t="s">
        <v>11</v>
      </c>
      <c r="J17" s="4">
        <v>44193</v>
      </c>
      <c r="K17" s="2" t="s">
        <v>7</v>
      </c>
      <c r="L17" s="13">
        <v>81</v>
      </c>
      <c r="M17" s="13">
        <v>25</v>
      </c>
      <c r="N17" s="3">
        <f t="shared" si="2"/>
        <v>0.52830188679245282</v>
      </c>
    </row>
    <row r="18" spans="1:14">
      <c r="A18" s="5"/>
      <c r="B18" s="6"/>
      <c r="C18" s="9" t="s">
        <v>8</v>
      </c>
      <c r="D18" s="6">
        <v>133</v>
      </c>
      <c r="E18" s="6">
        <v>197</v>
      </c>
      <c r="F18" s="7">
        <f t="shared" si="3"/>
        <v>-0.19393939393939394</v>
      </c>
      <c r="I18" s="5"/>
      <c r="J18" s="6"/>
      <c r="K18" s="6" t="s">
        <v>7</v>
      </c>
      <c r="L18" s="9">
        <v>67</v>
      </c>
      <c r="M18" s="9">
        <v>29</v>
      </c>
      <c r="N18" s="7">
        <f t="shared" si="2"/>
        <v>0.39583333333333331</v>
      </c>
    </row>
    <row r="19" spans="1:14">
      <c r="A19" s="5"/>
      <c r="B19" s="10">
        <v>44201</v>
      </c>
      <c r="C19" s="6" t="s">
        <v>8</v>
      </c>
      <c r="D19" s="9">
        <v>42</v>
      </c>
      <c r="E19" s="9">
        <v>118</v>
      </c>
      <c r="F19" s="7">
        <f t="shared" si="3"/>
        <v>-0.47499999999999998</v>
      </c>
      <c r="I19" s="5"/>
      <c r="J19" s="8">
        <v>44194</v>
      </c>
      <c r="K19" s="6" t="s">
        <v>7</v>
      </c>
      <c r="L19" s="9">
        <v>37</v>
      </c>
      <c r="M19" s="9">
        <v>16</v>
      </c>
      <c r="N19" s="7">
        <f t="shared" si="2"/>
        <v>0.39622641509433965</v>
      </c>
    </row>
    <row r="20" spans="1:14">
      <c r="A20" s="11"/>
      <c r="B20" s="12"/>
      <c r="C20" s="12" t="s">
        <v>8</v>
      </c>
      <c r="D20" s="12">
        <v>31</v>
      </c>
      <c r="E20" s="12">
        <v>137</v>
      </c>
      <c r="F20" s="7">
        <f t="shared" si="3"/>
        <v>-0.63095238095238093</v>
      </c>
      <c r="I20" s="5"/>
      <c r="J20" s="6"/>
      <c r="K20" s="9" t="s">
        <v>7</v>
      </c>
      <c r="L20" s="9">
        <v>52</v>
      </c>
      <c r="M20" s="9">
        <v>9</v>
      </c>
      <c r="N20" s="7">
        <f t="shared" si="2"/>
        <v>0.70491803278688525</v>
      </c>
    </row>
    <row r="21" spans="1:14">
      <c r="A21" s="1" t="s">
        <v>11</v>
      </c>
      <c r="B21" s="4">
        <v>44198</v>
      </c>
      <c r="C21" s="2" t="s">
        <v>7</v>
      </c>
      <c r="D21" s="13">
        <v>138</v>
      </c>
      <c r="E21" s="13">
        <v>97</v>
      </c>
      <c r="F21" s="3">
        <f t="shared" si="3"/>
        <v>0.17446808510638298</v>
      </c>
      <c r="I21" s="5"/>
      <c r="J21" s="10">
        <v>44195</v>
      </c>
      <c r="K21" s="6" t="s">
        <v>7</v>
      </c>
      <c r="L21" s="9">
        <v>53</v>
      </c>
      <c r="M21" s="9">
        <v>16</v>
      </c>
      <c r="N21" s="7">
        <f t="shared" si="2"/>
        <v>0.53623188405797106</v>
      </c>
    </row>
    <row r="22" spans="1:14">
      <c r="A22" s="5"/>
      <c r="B22" s="6"/>
      <c r="C22" s="6" t="s">
        <v>7</v>
      </c>
      <c r="D22" s="9">
        <v>181</v>
      </c>
      <c r="E22" s="9">
        <v>100</v>
      </c>
      <c r="F22" s="7">
        <f t="shared" si="3"/>
        <v>0.28825622775800713</v>
      </c>
      <c r="I22" s="1" t="s">
        <v>11</v>
      </c>
      <c r="J22" s="4">
        <v>44193</v>
      </c>
      <c r="K22" s="2" t="s">
        <v>8</v>
      </c>
      <c r="L22" s="13">
        <v>64</v>
      </c>
      <c r="M22" s="13">
        <v>53</v>
      </c>
      <c r="N22" s="3">
        <f t="shared" si="2"/>
        <v>9.4017094017094016E-2</v>
      </c>
    </row>
    <row r="23" spans="1:14">
      <c r="A23" s="5"/>
      <c r="B23" s="8">
        <v>44199</v>
      </c>
      <c r="C23" s="6" t="s">
        <v>7</v>
      </c>
      <c r="D23" s="9">
        <v>214</v>
      </c>
      <c r="E23" s="9">
        <v>100</v>
      </c>
      <c r="F23" s="7">
        <f t="shared" si="3"/>
        <v>0.36305732484076431</v>
      </c>
      <c r="I23" s="5"/>
      <c r="J23" s="6"/>
      <c r="K23" s="6" t="s">
        <v>8</v>
      </c>
      <c r="L23" s="9">
        <v>54</v>
      </c>
      <c r="M23" s="9">
        <v>60</v>
      </c>
      <c r="N23" s="7">
        <f t="shared" si="2"/>
        <v>-5.2631578947368418E-2</v>
      </c>
    </row>
    <row r="24" spans="1:14">
      <c r="A24" s="5"/>
      <c r="B24" s="6"/>
      <c r="C24" s="9" t="s">
        <v>7</v>
      </c>
      <c r="D24" s="9">
        <v>123</v>
      </c>
      <c r="E24" s="9">
        <v>36</v>
      </c>
      <c r="F24" s="7">
        <f t="shared" si="3"/>
        <v>0.54716981132075471</v>
      </c>
      <c r="I24" s="5"/>
      <c r="J24" s="8">
        <v>44194</v>
      </c>
      <c r="K24" s="9" t="s">
        <v>8</v>
      </c>
      <c r="L24" s="9">
        <v>36</v>
      </c>
      <c r="M24" s="9">
        <v>28</v>
      </c>
      <c r="N24" s="7">
        <f t="shared" si="2"/>
        <v>0.125</v>
      </c>
    </row>
    <row r="25" spans="1:14">
      <c r="A25" s="5"/>
      <c r="B25" s="10">
        <v>44200</v>
      </c>
      <c r="C25" s="9" t="s">
        <v>7</v>
      </c>
      <c r="D25" s="9">
        <v>342</v>
      </c>
      <c r="E25" s="9">
        <v>106</v>
      </c>
      <c r="F25" s="7">
        <f t="shared" si="3"/>
        <v>0.5267857142857143</v>
      </c>
      <c r="I25" s="5"/>
      <c r="J25" s="6"/>
      <c r="K25" s="6" t="s">
        <v>8</v>
      </c>
      <c r="L25" s="9">
        <v>51</v>
      </c>
      <c r="M25" s="9">
        <v>55</v>
      </c>
      <c r="N25" s="7">
        <f t="shared" si="2"/>
        <v>-3.7735849056603772E-2</v>
      </c>
    </row>
    <row r="26" spans="1:14">
      <c r="A26" s="5"/>
      <c r="B26" s="6"/>
      <c r="C26" s="6" t="s">
        <v>7</v>
      </c>
      <c r="D26" s="9">
        <v>200</v>
      </c>
      <c r="E26" s="9">
        <v>82</v>
      </c>
      <c r="F26" s="7">
        <f t="shared" si="3"/>
        <v>0.41843971631205673</v>
      </c>
      <c r="I26" s="5"/>
      <c r="J26" s="10">
        <v>44195</v>
      </c>
      <c r="K26" s="6" t="s">
        <v>8</v>
      </c>
      <c r="L26" s="9">
        <v>42</v>
      </c>
      <c r="M26" s="9">
        <v>27</v>
      </c>
      <c r="N26" s="7">
        <f t="shared" si="2"/>
        <v>0.21739130434782608</v>
      </c>
    </row>
    <row r="27" spans="1:14">
      <c r="A27" s="5"/>
      <c r="B27" s="10">
        <v>44201</v>
      </c>
      <c r="C27" s="6" t="s">
        <v>7</v>
      </c>
      <c r="D27" s="9">
        <v>93</v>
      </c>
      <c r="E27" s="9">
        <v>28</v>
      </c>
      <c r="F27" s="7">
        <f t="shared" si="3"/>
        <v>0.53719008264462809</v>
      </c>
      <c r="I27" s="11"/>
      <c r="J27" s="12"/>
      <c r="K27" s="12" t="s">
        <v>8</v>
      </c>
      <c r="L27" s="14">
        <v>34</v>
      </c>
      <c r="M27" s="14">
        <v>26</v>
      </c>
      <c r="N27" s="15">
        <f t="shared" si="2"/>
        <v>0.13333333333333333</v>
      </c>
    </row>
    <row r="28" spans="1:14">
      <c r="A28" s="11"/>
      <c r="B28" s="12"/>
      <c r="C28" s="12" t="s">
        <v>7</v>
      </c>
      <c r="D28" s="14">
        <v>93</v>
      </c>
      <c r="E28" s="14">
        <v>26</v>
      </c>
      <c r="F28" s="15">
        <f t="shared" si="3"/>
        <v>0.56302521008403361</v>
      </c>
      <c r="I28" s="16" t="s">
        <v>12</v>
      </c>
      <c r="J28" s="4">
        <v>44193</v>
      </c>
      <c r="K28" s="2" t="s">
        <v>7</v>
      </c>
      <c r="L28" s="2">
        <v>102</v>
      </c>
      <c r="M28" s="2">
        <v>29</v>
      </c>
      <c r="N28" s="3">
        <f t="shared" si="2"/>
        <v>0.5572519083969466</v>
      </c>
    </row>
    <row r="29" spans="1:14">
      <c r="A29" s="1" t="s">
        <v>11</v>
      </c>
      <c r="B29" s="4">
        <v>44198</v>
      </c>
      <c r="C29" s="2" t="s">
        <v>8</v>
      </c>
      <c r="D29" s="13">
        <v>68</v>
      </c>
      <c r="E29" s="13">
        <v>151</v>
      </c>
      <c r="F29" s="3">
        <f t="shared" si="3"/>
        <v>-0.37899543378995432</v>
      </c>
      <c r="I29" s="5"/>
      <c r="J29" s="6"/>
      <c r="K29" s="6" t="s">
        <v>7</v>
      </c>
      <c r="L29" s="9">
        <v>103</v>
      </c>
      <c r="M29" s="9">
        <v>16</v>
      </c>
      <c r="N29" s="7">
        <f t="shared" si="2"/>
        <v>0.73109243697478987</v>
      </c>
    </row>
    <row r="30" spans="1:14">
      <c r="A30" s="5"/>
      <c r="B30" s="6"/>
      <c r="C30" s="6" t="s">
        <v>8</v>
      </c>
      <c r="D30" s="9">
        <v>103</v>
      </c>
      <c r="E30" s="9">
        <v>142</v>
      </c>
      <c r="F30" s="7">
        <f t="shared" si="3"/>
        <v>-0.15918367346938775</v>
      </c>
      <c r="I30" s="5"/>
      <c r="J30" s="8">
        <v>44194</v>
      </c>
      <c r="K30" s="6" t="s">
        <v>7</v>
      </c>
      <c r="L30" s="9">
        <v>113</v>
      </c>
      <c r="M30" s="9">
        <v>13</v>
      </c>
      <c r="N30" s="7">
        <f t="shared" si="2"/>
        <v>0.79365079365079361</v>
      </c>
    </row>
    <row r="31" spans="1:14">
      <c r="A31" s="5"/>
      <c r="B31" s="8">
        <v>44199</v>
      </c>
      <c r="C31" s="9" t="s">
        <v>8</v>
      </c>
      <c r="D31" s="9">
        <v>78</v>
      </c>
      <c r="E31" s="9">
        <v>121</v>
      </c>
      <c r="F31" s="7">
        <f t="shared" si="3"/>
        <v>-0.21608040201005024</v>
      </c>
      <c r="I31" s="5"/>
      <c r="J31" s="6"/>
      <c r="K31" s="9" t="s">
        <v>7</v>
      </c>
      <c r="L31" s="9">
        <v>118</v>
      </c>
      <c r="M31" s="9">
        <v>22</v>
      </c>
      <c r="N31" s="7">
        <f t="shared" si="2"/>
        <v>0.68571428571428572</v>
      </c>
    </row>
    <row r="32" spans="1:14">
      <c r="A32" s="5"/>
      <c r="B32" s="6"/>
      <c r="C32" s="6" t="s">
        <v>8</v>
      </c>
      <c r="D32" s="9">
        <v>71</v>
      </c>
      <c r="E32" s="9">
        <v>80</v>
      </c>
      <c r="F32" s="7">
        <f t="shared" si="3"/>
        <v>-5.9602649006622516E-2</v>
      </c>
      <c r="I32" s="5"/>
      <c r="J32" s="10">
        <v>44195</v>
      </c>
      <c r="K32" s="6" t="s">
        <v>7</v>
      </c>
      <c r="L32" s="9">
        <v>83</v>
      </c>
      <c r="M32" s="9">
        <v>15</v>
      </c>
      <c r="N32" s="7">
        <f t="shared" si="2"/>
        <v>0.69387755102040816</v>
      </c>
    </row>
    <row r="33" spans="1:14">
      <c r="A33" s="5"/>
      <c r="B33" s="10">
        <v>44200</v>
      </c>
      <c r="C33" s="6" t="s">
        <v>8</v>
      </c>
      <c r="D33" s="9">
        <v>127</v>
      </c>
      <c r="E33" s="9">
        <v>293</v>
      </c>
      <c r="F33" s="7">
        <f t="shared" si="3"/>
        <v>-0.39523809523809522</v>
      </c>
      <c r="I33" s="11"/>
      <c r="J33" s="12"/>
      <c r="K33" s="14" t="s">
        <v>7</v>
      </c>
      <c r="L33" s="14">
        <v>78</v>
      </c>
      <c r="M33" s="14">
        <v>23</v>
      </c>
      <c r="N33" s="15">
        <f t="shared" si="2"/>
        <v>0.54455445544554459</v>
      </c>
    </row>
    <row r="34" spans="1:14">
      <c r="A34" s="5"/>
      <c r="B34" s="6"/>
      <c r="C34" s="9" t="s">
        <v>8</v>
      </c>
      <c r="D34" s="9">
        <v>65</v>
      </c>
      <c r="E34" s="9">
        <v>140</v>
      </c>
      <c r="F34" s="7">
        <f t="shared" si="3"/>
        <v>-0.36585365853658536</v>
      </c>
      <c r="I34" s="16" t="s">
        <v>12</v>
      </c>
      <c r="J34" s="4">
        <v>44193</v>
      </c>
      <c r="K34" s="2" t="s">
        <v>8</v>
      </c>
      <c r="L34" s="2">
        <v>26</v>
      </c>
      <c r="M34" s="2">
        <v>54</v>
      </c>
      <c r="N34" s="3">
        <f t="shared" si="2"/>
        <v>-0.35</v>
      </c>
    </row>
    <row r="35" spans="1:14">
      <c r="A35" s="5"/>
      <c r="B35" s="10">
        <v>44201</v>
      </c>
      <c r="C35" s="6" t="s">
        <v>8</v>
      </c>
      <c r="D35" s="9">
        <v>98</v>
      </c>
      <c r="E35" s="9">
        <v>152</v>
      </c>
      <c r="F35" s="7">
        <f t="shared" si="3"/>
        <v>-0.216</v>
      </c>
      <c r="I35" s="5"/>
      <c r="J35" s="6"/>
      <c r="K35" s="6" t="s">
        <v>8</v>
      </c>
      <c r="L35" s="9">
        <v>31</v>
      </c>
      <c r="M35" s="9">
        <v>32</v>
      </c>
      <c r="N35" s="7">
        <f t="shared" si="2"/>
        <v>-1.5873015873015872E-2</v>
      </c>
    </row>
    <row r="36" spans="1:14">
      <c r="A36" s="11"/>
      <c r="B36" s="12"/>
      <c r="C36" s="12" t="s">
        <v>8</v>
      </c>
      <c r="D36" s="14">
        <v>84</v>
      </c>
      <c r="E36" s="14">
        <v>111</v>
      </c>
      <c r="F36" s="15">
        <f t="shared" si="3"/>
        <v>-0.13846153846153847</v>
      </c>
      <c r="I36" s="5"/>
      <c r="J36" s="8">
        <v>44194</v>
      </c>
      <c r="K36" s="9" t="s">
        <v>8</v>
      </c>
      <c r="L36" s="9">
        <v>51</v>
      </c>
      <c r="M36" s="9">
        <v>54</v>
      </c>
      <c r="N36" s="7">
        <f t="shared" si="2"/>
        <v>-2.8571428571428571E-2</v>
      </c>
    </row>
    <row r="37" spans="1:14">
      <c r="A37" s="16" t="s">
        <v>12</v>
      </c>
      <c r="B37" s="4">
        <v>44198</v>
      </c>
      <c r="C37" s="2" t="s">
        <v>7</v>
      </c>
      <c r="D37" s="2">
        <v>88</v>
      </c>
      <c r="E37" s="2">
        <v>45</v>
      </c>
      <c r="F37" s="3">
        <f t="shared" si="3"/>
        <v>0.32330827067669171</v>
      </c>
      <c r="I37" s="5"/>
      <c r="J37" s="8"/>
      <c r="K37" s="9" t="s">
        <v>8</v>
      </c>
      <c r="L37" s="9">
        <v>39</v>
      </c>
      <c r="M37" s="9">
        <v>70</v>
      </c>
      <c r="N37" s="7">
        <f t="shared" si="2"/>
        <v>-0.28440366972477066</v>
      </c>
    </row>
    <row r="38" spans="1:14">
      <c r="A38" s="5"/>
      <c r="B38" s="6"/>
      <c r="C38" s="6" t="s">
        <v>7</v>
      </c>
      <c r="D38" s="9">
        <v>125</v>
      </c>
      <c r="E38" s="9">
        <v>72</v>
      </c>
      <c r="F38" s="7">
        <f t="shared" si="3"/>
        <v>0.26903553299492383</v>
      </c>
      <c r="I38" s="5"/>
      <c r="J38" s="6"/>
      <c r="K38" s="6" t="s">
        <v>8</v>
      </c>
      <c r="L38" s="9">
        <v>51</v>
      </c>
      <c r="M38" s="9">
        <v>105</v>
      </c>
      <c r="N38" s="7">
        <f t="shared" si="2"/>
        <v>-0.34615384615384615</v>
      </c>
    </row>
    <row r="39" spans="1:14">
      <c r="A39" s="5"/>
      <c r="B39" s="8">
        <v>44199</v>
      </c>
      <c r="C39" s="6" t="s">
        <v>7</v>
      </c>
      <c r="D39" s="9">
        <v>129</v>
      </c>
      <c r="E39" s="9">
        <v>63</v>
      </c>
      <c r="F39" s="7">
        <f t="shared" si="3"/>
        <v>0.34375</v>
      </c>
      <c r="I39" s="5"/>
      <c r="J39" s="10">
        <v>44195</v>
      </c>
      <c r="K39" s="6" t="s">
        <v>8</v>
      </c>
      <c r="L39" s="9">
        <v>58</v>
      </c>
      <c r="M39" s="9">
        <v>59</v>
      </c>
      <c r="N39" s="7">
        <f t="shared" si="2"/>
        <v>-8.5470085470085479E-3</v>
      </c>
    </row>
    <row r="40" spans="1:14">
      <c r="A40" s="5"/>
      <c r="B40" s="6"/>
      <c r="C40" s="9" t="s">
        <v>7</v>
      </c>
      <c r="D40" s="9">
        <v>133</v>
      </c>
      <c r="E40" s="9">
        <v>82</v>
      </c>
      <c r="F40" s="7">
        <f t="shared" si="3"/>
        <v>0.23720930232558141</v>
      </c>
      <c r="I40" s="11"/>
      <c r="J40" s="12"/>
      <c r="K40" s="12" t="s">
        <v>8</v>
      </c>
      <c r="L40" s="12">
        <v>45</v>
      </c>
      <c r="M40" s="12">
        <v>44</v>
      </c>
      <c r="N40" s="15">
        <f t="shared" si="2"/>
        <v>1.1235955056179775E-2</v>
      </c>
    </row>
    <row r="41" spans="1:14">
      <c r="A41" s="5"/>
      <c r="B41" s="10">
        <v>44200</v>
      </c>
      <c r="C41" s="9" t="s">
        <v>7</v>
      </c>
      <c r="D41" s="9">
        <v>115</v>
      </c>
      <c r="E41" s="9">
        <v>50</v>
      </c>
      <c r="F41" s="7">
        <f t="shared" si="3"/>
        <v>0.39393939393939392</v>
      </c>
      <c r="I41" s="16" t="s">
        <v>13</v>
      </c>
      <c r="J41" s="4">
        <v>44193</v>
      </c>
      <c r="K41" s="2" t="s">
        <v>7</v>
      </c>
      <c r="L41" s="2">
        <v>77</v>
      </c>
      <c r="M41" s="2">
        <v>25</v>
      </c>
      <c r="N41" s="7">
        <f t="shared" si="2"/>
        <v>0.50980392156862742</v>
      </c>
    </row>
    <row r="42" spans="1:14">
      <c r="A42" s="5"/>
      <c r="B42" s="6"/>
      <c r="C42" s="6" t="s">
        <v>7</v>
      </c>
      <c r="D42" s="9">
        <v>122</v>
      </c>
      <c r="E42" s="9">
        <v>52</v>
      </c>
      <c r="F42" s="7">
        <f t="shared" si="3"/>
        <v>0.40229885057471265</v>
      </c>
      <c r="I42" s="5"/>
      <c r="J42" s="6"/>
      <c r="K42" s="6" t="s">
        <v>7</v>
      </c>
      <c r="L42" s="6">
        <v>43</v>
      </c>
      <c r="M42" s="6">
        <v>14</v>
      </c>
      <c r="N42" s="7">
        <f t="shared" si="2"/>
        <v>0.50877192982456143</v>
      </c>
    </row>
    <row r="43" spans="1:14">
      <c r="A43" s="5"/>
      <c r="B43" s="10">
        <v>44201</v>
      </c>
      <c r="C43" s="6" t="s">
        <v>7</v>
      </c>
      <c r="D43" s="9">
        <v>106</v>
      </c>
      <c r="E43" s="9">
        <v>38</v>
      </c>
      <c r="F43" s="7">
        <f t="shared" si="3"/>
        <v>0.47222222222222221</v>
      </c>
      <c r="I43" s="5"/>
      <c r="J43" s="8">
        <v>44194</v>
      </c>
      <c r="K43" s="6" t="s">
        <v>7</v>
      </c>
      <c r="L43" s="6">
        <v>52</v>
      </c>
      <c r="M43" s="6">
        <v>23</v>
      </c>
      <c r="N43" s="7">
        <f t="shared" si="2"/>
        <v>0.38666666666666666</v>
      </c>
    </row>
    <row r="44" spans="1:14">
      <c r="A44" s="11"/>
      <c r="B44" s="12"/>
      <c r="C44" s="14" t="s">
        <v>7</v>
      </c>
      <c r="D44" s="14">
        <v>83</v>
      </c>
      <c r="E44" s="14">
        <v>45</v>
      </c>
      <c r="F44" s="15">
        <f t="shared" si="3"/>
        <v>0.296875</v>
      </c>
      <c r="I44" s="5"/>
      <c r="J44" s="6"/>
      <c r="K44" s="9" t="s">
        <v>7</v>
      </c>
      <c r="L44" s="9">
        <v>53</v>
      </c>
      <c r="M44" s="9">
        <v>29</v>
      </c>
      <c r="N44" s="7">
        <f t="shared" si="2"/>
        <v>0.29268292682926828</v>
      </c>
    </row>
    <row r="45" spans="1:14">
      <c r="A45" s="16" t="s">
        <v>12</v>
      </c>
      <c r="B45" s="4">
        <v>44198</v>
      </c>
      <c r="C45" s="2" t="s">
        <v>8</v>
      </c>
      <c r="D45" s="2">
        <v>65</v>
      </c>
      <c r="E45" s="2">
        <v>91</v>
      </c>
      <c r="F45" s="3">
        <f t="shared" si="3"/>
        <v>-0.16666666666666666</v>
      </c>
      <c r="I45" s="5"/>
      <c r="J45" s="10">
        <v>44195</v>
      </c>
      <c r="K45" s="6" t="s">
        <v>7</v>
      </c>
      <c r="L45" s="9">
        <v>70</v>
      </c>
      <c r="M45" s="9">
        <v>27</v>
      </c>
      <c r="N45" s="7">
        <f t="shared" si="2"/>
        <v>0.44329896907216493</v>
      </c>
    </row>
    <row r="46" spans="1:14">
      <c r="A46" s="5"/>
      <c r="B46" s="6"/>
      <c r="C46" s="6" t="s">
        <v>8</v>
      </c>
      <c r="D46" s="9">
        <v>168</v>
      </c>
      <c r="E46" s="9">
        <v>151</v>
      </c>
      <c r="F46" s="7">
        <f t="shared" si="3"/>
        <v>5.329153605015674E-2</v>
      </c>
      <c r="I46" s="11"/>
      <c r="J46" s="12"/>
      <c r="K46" s="12" t="s">
        <v>7</v>
      </c>
      <c r="L46" s="12">
        <v>85</v>
      </c>
      <c r="M46" s="12">
        <v>26</v>
      </c>
      <c r="N46" s="15">
        <f t="shared" si="2"/>
        <v>0.53153153153153154</v>
      </c>
    </row>
    <row r="47" spans="1:14">
      <c r="A47" s="5"/>
      <c r="B47" s="8">
        <v>44199</v>
      </c>
      <c r="C47" s="9" t="s">
        <v>8</v>
      </c>
      <c r="D47" s="9">
        <v>50</v>
      </c>
      <c r="E47" s="9">
        <v>76</v>
      </c>
      <c r="F47" s="7">
        <f t="shared" si="3"/>
        <v>-0.20634920634920634</v>
      </c>
      <c r="I47" s="16" t="s">
        <v>13</v>
      </c>
      <c r="J47" s="4">
        <v>44193</v>
      </c>
      <c r="K47" s="2" t="s">
        <v>8</v>
      </c>
      <c r="L47" s="2">
        <v>79</v>
      </c>
      <c r="M47" s="2">
        <v>45</v>
      </c>
      <c r="N47" s="7">
        <f t="shared" si="2"/>
        <v>0.27419354838709675</v>
      </c>
    </row>
    <row r="48" spans="1:14">
      <c r="A48" s="5"/>
      <c r="B48" s="6"/>
      <c r="C48" s="6" t="s">
        <v>8</v>
      </c>
      <c r="D48" s="9">
        <v>64</v>
      </c>
      <c r="E48" s="9">
        <v>70</v>
      </c>
      <c r="F48" s="7">
        <f t="shared" si="3"/>
        <v>-4.4776119402985072E-2</v>
      </c>
      <c r="I48" s="5"/>
      <c r="J48" s="6"/>
      <c r="K48" s="6" t="s">
        <v>8</v>
      </c>
      <c r="L48" s="6">
        <v>128</v>
      </c>
      <c r="M48" s="6">
        <v>47</v>
      </c>
      <c r="N48" s="7">
        <f t="shared" si="2"/>
        <v>0.46285714285714286</v>
      </c>
    </row>
    <row r="49" spans="1:14">
      <c r="A49" s="5"/>
      <c r="B49" s="10">
        <v>44200</v>
      </c>
      <c r="C49" s="6" t="s">
        <v>8</v>
      </c>
      <c r="D49" s="9">
        <v>143</v>
      </c>
      <c r="E49" s="9">
        <v>140</v>
      </c>
      <c r="F49" s="7">
        <f t="shared" si="3"/>
        <v>1.0600706713780919E-2</v>
      </c>
      <c r="I49" s="5"/>
      <c r="J49" s="8">
        <v>44194</v>
      </c>
      <c r="K49" s="9" t="s">
        <v>8</v>
      </c>
      <c r="L49" s="6">
        <v>66</v>
      </c>
      <c r="M49" s="6">
        <v>35</v>
      </c>
      <c r="N49" s="7">
        <f t="shared" si="2"/>
        <v>0.30693069306930693</v>
      </c>
    </row>
    <row r="50" spans="1:14">
      <c r="A50" s="5"/>
      <c r="B50" s="6"/>
      <c r="C50" s="6" t="s">
        <v>8</v>
      </c>
      <c r="D50" s="9">
        <v>92</v>
      </c>
      <c r="E50" s="9">
        <v>74</v>
      </c>
      <c r="F50" s="7">
        <f t="shared" si="3"/>
        <v>0.10843373493975904</v>
      </c>
      <c r="I50" s="5"/>
      <c r="J50" s="6"/>
      <c r="K50" s="6" t="s">
        <v>8</v>
      </c>
      <c r="L50" s="9">
        <v>55</v>
      </c>
      <c r="M50" s="9">
        <v>24</v>
      </c>
      <c r="N50" s="7">
        <f t="shared" si="2"/>
        <v>0.39240506329113922</v>
      </c>
    </row>
    <row r="51" spans="1:14">
      <c r="A51" s="5"/>
      <c r="B51" s="10">
        <v>44201</v>
      </c>
      <c r="C51" s="6" t="s">
        <v>8</v>
      </c>
      <c r="D51" s="9">
        <v>54</v>
      </c>
      <c r="E51" s="9">
        <v>68</v>
      </c>
      <c r="F51" s="7">
        <f t="shared" si="3"/>
        <v>-0.11475409836065574</v>
      </c>
      <c r="I51" s="5"/>
      <c r="J51" s="10">
        <v>44195</v>
      </c>
      <c r="K51" s="6" t="s">
        <v>8</v>
      </c>
      <c r="L51" s="9">
        <v>68</v>
      </c>
      <c r="M51" s="9">
        <v>19</v>
      </c>
      <c r="N51" s="7">
        <f t="shared" si="2"/>
        <v>0.56321839080459768</v>
      </c>
    </row>
    <row r="52" spans="1:14">
      <c r="A52" s="11"/>
      <c r="B52" s="12"/>
      <c r="C52" s="12" t="s">
        <v>8</v>
      </c>
      <c r="D52" s="12">
        <v>30</v>
      </c>
      <c r="E52" s="12">
        <v>76</v>
      </c>
      <c r="F52" s="15">
        <f t="shared" si="3"/>
        <v>-0.43396226415094341</v>
      </c>
      <c r="I52" s="11"/>
      <c r="J52" s="12"/>
      <c r="K52" s="12" t="s">
        <v>8</v>
      </c>
      <c r="L52" s="12">
        <v>46</v>
      </c>
      <c r="M52" s="12">
        <v>30</v>
      </c>
      <c r="N52" s="15">
        <f t="shared" si="2"/>
        <v>0.21052631578947367</v>
      </c>
    </row>
    <row r="53" spans="1:14">
      <c r="A53" s="16" t="s">
        <v>13</v>
      </c>
      <c r="B53" s="4">
        <v>44198</v>
      </c>
      <c r="C53" s="2" t="s">
        <v>7</v>
      </c>
      <c r="D53" s="2">
        <v>77</v>
      </c>
      <c r="E53" s="2">
        <v>31</v>
      </c>
      <c r="F53" s="7">
        <f t="shared" si="3"/>
        <v>0.42592592592592593</v>
      </c>
    </row>
    <row r="54" spans="1:14">
      <c r="A54" s="5"/>
      <c r="B54" s="6"/>
      <c r="C54" s="6" t="s">
        <v>7</v>
      </c>
      <c r="D54" s="6">
        <v>65</v>
      </c>
      <c r="E54" s="6">
        <v>22</v>
      </c>
      <c r="F54" s="7">
        <f t="shared" si="3"/>
        <v>0.4942528735632184</v>
      </c>
    </row>
    <row r="55" spans="1:14">
      <c r="A55" s="5"/>
      <c r="B55" s="8">
        <v>44199</v>
      </c>
      <c r="C55" s="6" t="s">
        <v>7</v>
      </c>
      <c r="D55" s="6">
        <v>103</v>
      </c>
      <c r="E55" s="6">
        <v>65</v>
      </c>
      <c r="F55" s="7">
        <f t="shared" si="3"/>
        <v>0.22619047619047619</v>
      </c>
    </row>
    <row r="56" spans="1:14">
      <c r="A56" s="5"/>
      <c r="B56" s="6"/>
      <c r="C56" s="9" t="s">
        <v>7</v>
      </c>
      <c r="D56" s="9">
        <v>113</v>
      </c>
      <c r="E56" s="9">
        <v>66</v>
      </c>
      <c r="F56" s="7">
        <f t="shared" si="3"/>
        <v>0.26256983240223464</v>
      </c>
    </row>
    <row r="57" spans="1:14">
      <c r="A57" s="5"/>
      <c r="B57" s="10">
        <v>44200</v>
      </c>
      <c r="C57" s="9" t="s">
        <v>7</v>
      </c>
      <c r="D57" s="9">
        <v>193</v>
      </c>
      <c r="E57" s="9">
        <v>78</v>
      </c>
      <c r="F57" s="7">
        <f t="shared" si="3"/>
        <v>0.42435424354243545</v>
      </c>
    </row>
    <row r="58" spans="1:14">
      <c r="A58" s="5"/>
      <c r="B58" s="6"/>
      <c r="C58" s="6" t="s">
        <v>7</v>
      </c>
      <c r="D58" s="9">
        <v>276</v>
      </c>
      <c r="E58" s="9">
        <v>91</v>
      </c>
      <c r="F58" s="7">
        <f t="shared" si="3"/>
        <v>0.50408719346049047</v>
      </c>
    </row>
    <row r="59" spans="1:14">
      <c r="A59" s="5"/>
      <c r="B59" s="10">
        <v>44201</v>
      </c>
      <c r="C59" s="6" t="s">
        <v>7</v>
      </c>
      <c r="D59" s="9">
        <v>123</v>
      </c>
      <c r="E59" s="9">
        <v>59</v>
      </c>
      <c r="F59" s="7">
        <f t="shared" si="3"/>
        <v>0.35164835164835168</v>
      </c>
    </row>
    <row r="60" spans="1:14">
      <c r="A60" s="11"/>
      <c r="B60" s="12"/>
      <c r="C60" s="12" t="s">
        <v>7</v>
      </c>
      <c r="D60" s="12">
        <v>122</v>
      </c>
      <c r="E60" s="12">
        <v>39</v>
      </c>
      <c r="F60" s="15">
        <f t="shared" si="3"/>
        <v>0.51552795031055898</v>
      </c>
    </row>
    <row r="61" spans="1:14">
      <c r="A61" s="16" t="s">
        <v>13</v>
      </c>
      <c r="B61" s="4">
        <v>44198</v>
      </c>
      <c r="C61" s="2" t="s">
        <v>8</v>
      </c>
      <c r="D61" s="2">
        <v>89</v>
      </c>
      <c r="E61" s="2">
        <v>97</v>
      </c>
      <c r="F61" s="7">
        <f t="shared" si="3"/>
        <v>-4.3010752688172046E-2</v>
      </c>
    </row>
    <row r="62" spans="1:14">
      <c r="A62" s="5"/>
      <c r="B62" s="6"/>
      <c r="C62" s="6" t="s">
        <v>8</v>
      </c>
      <c r="D62" s="6">
        <v>77</v>
      </c>
      <c r="E62" s="6">
        <v>91</v>
      </c>
      <c r="F62" s="7">
        <f t="shared" si="3"/>
        <v>-8.3333333333333329E-2</v>
      </c>
    </row>
    <row r="63" spans="1:14">
      <c r="A63" s="5"/>
      <c r="B63" s="8">
        <v>44199</v>
      </c>
      <c r="C63" s="9" t="s">
        <v>8</v>
      </c>
      <c r="D63" s="6">
        <v>80</v>
      </c>
      <c r="E63" s="6">
        <v>82</v>
      </c>
      <c r="F63" s="7">
        <f t="shared" si="3"/>
        <v>-1.2345679012345678E-2</v>
      </c>
    </row>
    <row r="64" spans="1:14">
      <c r="A64" s="5"/>
      <c r="B64" s="6"/>
      <c r="C64" s="6" t="s">
        <v>8</v>
      </c>
      <c r="D64" s="9">
        <v>93</v>
      </c>
      <c r="E64" s="9">
        <v>86</v>
      </c>
      <c r="F64" s="7">
        <f t="shared" ref="F64:F68" si="4">(D64-E64)/(D64+E64)</f>
        <v>3.9106145251396648E-2</v>
      </c>
    </row>
    <row r="65" spans="1:6">
      <c r="A65" s="5"/>
      <c r="B65" s="10">
        <v>44200</v>
      </c>
      <c r="C65" s="6" t="s">
        <v>8</v>
      </c>
      <c r="D65" s="9">
        <v>117</v>
      </c>
      <c r="E65" s="9">
        <v>233</v>
      </c>
      <c r="F65" s="7">
        <f t="shared" si="4"/>
        <v>-0.33142857142857141</v>
      </c>
    </row>
    <row r="66" spans="1:6">
      <c r="A66" s="5"/>
      <c r="B66" s="6"/>
      <c r="C66" s="9" t="s">
        <v>8</v>
      </c>
      <c r="D66" s="9">
        <v>116</v>
      </c>
      <c r="E66" s="9">
        <v>182</v>
      </c>
      <c r="F66" s="7">
        <f t="shared" si="4"/>
        <v>-0.22147651006711411</v>
      </c>
    </row>
    <row r="67" spans="1:6">
      <c r="A67" s="5"/>
      <c r="B67" s="10">
        <v>44201</v>
      </c>
      <c r="C67" s="6" t="s">
        <v>8</v>
      </c>
      <c r="D67" s="9">
        <v>110</v>
      </c>
      <c r="E67" s="9">
        <v>72</v>
      </c>
      <c r="F67" s="7">
        <f t="shared" si="4"/>
        <v>0.2087912087912088</v>
      </c>
    </row>
    <row r="68" spans="1:6">
      <c r="A68" s="11"/>
      <c r="B68" s="12"/>
      <c r="C68" s="12" t="s">
        <v>8</v>
      </c>
      <c r="D68" s="12">
        <v>65</v>
      </c>
      <c r="E68" s="12">
        <v>43</v>
      </c>
      <c r="F68" s="15">
        <f t="shared" si="4"/>
        <v>0.20370370370370369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2021-12-28T19:46:18Z</dcterms:created>
  <dcterms:modified xsi:type="dcterms:W3CDTF">2021-12-28T19:49:21Z</dcterms:modified>
</cp:coreProperties>
</file>